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E5" i="1"/>
  <c r="E6" i="1" s="1"/>
  <c r="E7" i="1" s="1"/>
  <c r="E8" i="1" s="1"/>
  <c r="E9" i="1" s="1"/>
  <c r="E10" i="1" s="1"/>
  <c r="E4" i="1"/>
  <c r="C11" i="1" l="1"/>
  <c r="E11" i="1" s="1"/>
</calcChain>
</file>

<file path=xl/sharedStrings.xml><?xml version="1.0" encoding="utf-8"?>
<sst xmlns="http://schemas.openxmlformats.org/spreadsheetml/2006/main" count="13" uniqueCount="12">
  <si>
    <t>STT</t>
  </si>
  <si>
    <t>Nội dung</t>
  </si>
  <si>
    <t>Thu</t>
  </si>
  <si>
    <t>Chi</t>
  </si>
  <si>
    <t>Công tác phí tháng 4,5,6</t>
  </si>
  <si>
    <t>xăng dầu tháng 4, 5,6</t>
  </si>
  <si>
    <t>Tiền điện đội ma túy</t>
  </si>
  <si>
    <t>Cộng</t>
  </si>
  <si>
    <t>Còn lại</t>
  </si>
  <si>
    <t>Công tác phí tháng 7,8,9</t>
  </si>
  <si>
    <t>xăng dầu tháng 7,8,9</t>
  </si>
  <si>
    <t>DANH SÁCH CHI QUỸ ĐỘI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</si>
</sst>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164" fontId="2" fillId="0" borderId="1" xfId="1" applyNumberFormat="1" applyFont="1" applyBorder="1"/>
    <xf numFmtId="164" fontId="3" fillId="0" borderId="1" xfId="1" applyNumberFormat="1" applyFont="1" applyBorder="1"/>
    <xf numFmtId="164" fontId="3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7" sqref="C17"/>
    </sheetView>
  </sheetViews>
  <sheetFormatPr defaultRowHeight="18.75" x14ac:dyDescent="0.3"/>
  <cols>
    <col min="1" max="1" width="6.5703125" style="1" bestFit="1" customWidth="1"/>
    <col min="2" max="2" width="28.28515625" style="1" bestFit="1" customWidth="1"/>
    <col min="3" max="4" width="19.7109375" style="7" bestFit="1" customWidth="1"/>
    <col min="5" max="5" width="19.140625" style="7" bestFit="1" customWidth="1"/>
    <col min="6" max="16384" width="9.140625" style="1"/>
  </cols>
  <sheetData>
    <row r="1" spans="1:5" x14ac:dyDescent="0.3">
      <c r="A1" s="8" t="s">
        <v>11</v>
      </c>
      <c r="B1" s="8"/>
      <c r="C1" s="8"/>
      <c r="D1" s="8"/>
      <c r="E1" s="8"/>
    </row>
    <row r="3" spans="1:5" s="3" customFormat="1" x14ac:dyDescent="0.3">
      <c r="A3" s="2" t="s">
        <v>0</v>
      </c>
      <c r="B3" s="2" t="s">
        <v>1</v>
      </c>
      <c r="C3" s="5" t="s">
        <v>2</v>
      </c>
      <c r="D3" s="5" t="s">
        <v>3</v>
      </c>
      <c r="E3" s="5" t="s">
        <v>8</v>
      </c>
    </row>
    <row r="4" spans="1:5" x14ac:dyDescent="0.3">
      <c r="A4" s="4">
        <v>1</v>
      </c>
      <c r="B4" s="4" t="s">
        <v>4</v>
      </c>
      <c r="C4" s="6">
        <v>4700000</v>
      </c>
      <c r="D4" s="6"/>
      <c r="E4" s="6">
        <f>C4-D4</f>
        <v>4700000</v>
      </c>
    </row>
    <row r="5" spans="1:5" x14ac:dyDescent="0.3">
      <c r="A5" s="4">
        <v>2</v>
      </c>
      <c r="B5" s="4" t="s">
        <v>5</v>
      </c>
      <c r="C5" s="6">
        <v>1953000</v>
      </c>
      <c r="D5" s="6"/>
      <c r="E5" s="6">
        <f>E4+C5-D5</f>
        <v>6653000</v>
      </c>
    </row>
    <row r="6" spans="1:5" x14ac:dyDescent="0.3">
      <c r="A6" s="4">
        <v>3</v>
      </c>
      <c r="B6" s="4" t="s">
        <v>6</v>
      </c>
      <c r="C6" s="6"/>
      <c r="D6" s="6">
        <v>6653196</v>
      </c>
      <c r="E6" s="6">
        <f t="shared" ref="E6:E10" si="0">E5+C6-D6</f>
        <v>-196</v>
      </c>
    </row>
    <row r="7" spans="1:5" x14ac:dyDescent="0.3">
      <c r="A7" s="4">
        <v>4</v>
      </c>
      <c r="B7" s="4" t="s">
        <v>9</v>
      </c>
      <c r="C7" s="6">
        <v>6000000</v>
      </c>
      <c r="D7" s="6"/>
      <c r="E7" s="6">
        <f t="shared" si="0"/>
        <v>5999804</v>
      </c>
    </row>
    <row r="8" spans="1:5" x14ac:dyDescent="0.3">
      <c r="A8" s="4">
        <v>5</v>
      </c>
      <c r="B8" s="4" t="s">
        <v>10</v>
      </c>
      <c r="C8" s="6">
        <v>2385000</v>
      </c>
      <c r="D8" s="6"/>
      <c r="E8" s="6">
        <f t="shared" si="0"/>
        <v>8384804</v>
      </c>
    </row>
    <row r="9" spans="1:5" x14ac:dyDescent="0.3">
      <c r="A9" s="4">
        <v>6</v>
      </c>
      <c r="B9" s="4" t="s">
        <v>6</v>
      </c>
      <c r="C9" s="6"/>
      <c r="D9" s="6">
        <v>2444000</v>
      </c>
      <c r="E9" s="6">
        <f t="shared" si="0"/>
        <v>5940804</v>
      </c>
    </row>
    <row r="10" spans="1:5" x14ac:dyDescent="0.3">
      <c r="A10" s="4">
        <v>7</v>
      </c>
      <c r="B10" s="4"/>
      <c r="C10" s="6"/>
      <c r="D10" s="6"/>
      <c r="E10" s="6">
        <f t="shared" si="0"/>
        <v>5940804</v>
      </c>
    </row>
    <row r="11" spans="1:5" s="3" customFormat="1" x14ac:dyDescent="0.3">
      <c r="A11" s="2"/>
      <c r="B11" s="2" t="s">
        <v>7</v>
      </c>
      <c r="C11" s="5">
        <f>SUM(C4:C10)</f>
        <v>15038000</v>
      </c>
      <c r="D11" s="5">
        <f>SUM(D4:D10)</f>
        <v>9097196</v>
      </c>
      <c r="E11" s="5">
        <f>C11-D11</f>
        <v>5940804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dcterms:created xsi:type="dcterms:W3CDTF">2020-09-21T04:18:36Z</dcterms:created>
  <dcterms:modified xsi:type="dcterms:W3CDTF">2020-12-16T02:31:43Z</dcterms:modified>
</cp:coreProperties>
</file>